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865" windowHeight="102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<sst xmlns="http://schemas.openxmlformats.org/spreadsheetml/2006/main" count="48" uniqueCount="40">
  <si>
    <t>新《安全生产法》知识竞赛水行政单位答题人次统计表</t>
  </si>
  <si>
    <t>（一）厅属单位</t>
  </si>
  <si>
    <t>（二）市州水务局</t>
  </si>
  <si>
    <t>排名</t>
  </si>
  <si>
    <t>单位名称</t>
  </si>
  <si>
    <t>答题总人次
（小计）</t>
  </si>
  <si>
    <t>平均成绩</t>
  </si>
  <si>
    <t>甘肃省疏勒河流域水资源局</t>
  </si>
  <si>
    <t>张掖市水务局</t>
  </si>
  <si>
    <t>甘肃省引大入秦工程管理局</t>
  </si>
  <si>
    <t>定西市水务局</t>
  </si>
  <si>
    <t>甘肃省景泰川电力提灌管理局</t>
  </si>
  <si>
    <t>酒泉市水务局</t>
  </si>
  <si>
    <t>甘肃省水文水资源局</t>
  </si>
  <si>
    <t>金昌市水务局</t>
  </si>
  <si>
    <t>甘肃省讨赖河流域水资源局</t>
  </si>
  <si>
    <t>临夏州水务局</t>
  </si>
  <si>
    <t>厅水利工程建设造价与规费中心</t>
  </si>
  <si>
    <t>天水市水务局</t>
  </si>
  <si>
    <t>甘肃省水资源委员会办公室</t>
  </si>
  <si>
    <t>兰州市水务局</t>
  </si>
  <si>
    <t>甘肃省水利厅质安中心</t>
  </si>
  <si>
    <t>嘉峪关市水务局</t>
  </si>
  <si>
    <t>甘肃省引洮工程建设管理局</t>
  </si>
  <si>
    <t>白银市水务局</t>
  </si>
  <si>
    <t>省水利厅机关</t>
  </si>
  <si>
    <t>甘南州水务局</t>
  </si>
  <si>
    <t>甘肃省水利厅水土保持局</t>
  </si>
  <si>
    <t>兰州新区农林水务局</t>
  </si>
  <si>
    <t>甘肃省石羊河流域水资源局</t>
  </si>
  <si>
    <t>平凉市水务局</t>
  </si>
  <si>
    <t>甘肃省水利厅水利管理局</t>
  </si>
  <si>
    <t>/</t>
  </si>
  <si>
    <t>庆阳市水务局</t>
  </si>
  <si>
    <t>甘肃省水政监察总队</t>
  </si>
  <si>
    <t>武威市水务局</t>
  </si>
  <si>
    <t>甘肃省水利科学研究院</t>
  </si>
  <si>
    <t>陇南市水务局</t>
  </si>
  <si>
    <t>甘肃省农村饮水安全管理办公室</t>
  </si>
  <si>
    <t>甘肃省水土保持科学研究所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</si>
</sst>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3" borderId="11" applyNumberFormat="0" applyFon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6" borderId="9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6" fillId="12" borderId="10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zoomScale="80" zoomScaleNormal="80" workbookViewId="0">
      <selection activeCell="I9" sqref="I9"/>
    </sheetView>
  </sheetViews>
  <sheetFormatPr defaultColWidth="9" defaultRowHeight="13.5"/>
  <cols>
    <col min="1" max="1" width="7.18333333333333" style="3" customWidth="1"/>
    <col min="2" max="2" width="31.0916666666667" customWidth="1"/>
    <col min="3" max="3" width="11.5583333333333" customWidth="1"/>
    <col min="4" max="4" width="10.4166666666667" customWidth="1"/>
    <col min="5" max="5" width="5.78333333333333" customWidth="1"/>
    <col min="6" max="6" width="7.18333333333333" customWidth="1"/>
    <col min="7" max="7" width="21.5583333333333" customWidth="1"/>
    <col min="8" max="8" width="11.5583333333333" customWidth="1"/>
    <col min="9" max="9" width="10.4166666666667" customWidth="1"/>
  </cols>
  <sheetData>
    <row r="1" ht="41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25" customHeight="1" spans="1:9">
      <c r="A2" s="5" t="s">
        <v>1</v>
      </c>
      <c r="B2" s="5"/>
      <c r="C2" s="5"/>
      <c r="D2" s="5"/>
      <c r="E2" s="6"/>
      <c r="F2" s="5" t="s">
        <v>2</v>
      </c>
      <c r="G2" s="5"/>
      <c r="H2" s="5"/>
      <c r="I2" s="5"/>
    </row>
    <row r="3" ht="20" customHeight="1" spans="1:9">
      <c r="A3" s="7" t="s">
        <v>3</v>
      </c>
      <c r="B3" s="7" t="s">
        <v>4</v>
      </c>
      <c r="C3" s="8" t="s">
        <v>5</v>
      </c>
      <c r="D3" s="7" t="s">
        <v>6</v>
      </c>
      <c r="E3" s="9"/>
      <c r="F3" s="7" t="s">
        <v>3</v>
      </c>
      <c r="G3" s="7" t="s">
        <v>4</v>
      </c>
      <c r="H3" s="8" t="s">
        <v>5</v>
      </c>
      <c r="I3" s="7" t="s">
        <v>6</v>
      </c>
    </row>
    <row r="4" ht="20" customHeight="1" spans="1:9">
      <c r="A4" s="7"/>
      <c r="B4" s="7"/>
      <c r="C4" s="7"/>
      <c r="D4" s="7"/>
      <c r="E4" s="9"/>
      <c r="F4" s="7"/>
      <c r="G4" s="7"/>
      <c r="H4" s="7"/>
      <c r="I4" s="7"/>
    </row>
    <row r="5" ht="25" customHeight="1" spans="1:9">
      <c r="A5" s="7">
        <v>1</v>
      </c>
      <c r="B5" s="10" t="s">
        <v>7</v>
      </c>
      <c r="C5" s="7">
        <v>10145</v>
      </c>
      <c r="D5" s="7">
        <v>1267.51</v>
      </c>
      <c r="E5" s="9"/>
      <c r="F5" s="7">
        <v>1</v>
      </c>
      <c r="G5" s="10" t="s">
        <v>8</v>
      </c>
      <c r="H5" s="7">
        <f>129+13743</f>
        <v>13872</v>
      </c>
      <c r="I5" s="7">
        <v>1241.9</v>
      </c>
    </row>
    <row r="6" ht="25" customHeight="1" spans="1:9">
      <c r="A6" s="7">
        <v>2</v>
      </c>
      <c r="B6" s="10" t="s">
        <v>9</v>
      </c>
      <c r="C6" s="7">
        <v>5110</v>
      </c>
      <c r="D6" s="7">
        <v>1415.17</v>
      </c>
      <c r="E6" s="9"/>
      <c r="F6" s="7">
        <v>2</v>
      </c>
      <c r="G6" s="10" t="s">
        <v>10</v>
      </c>
      <c r="H6" s="7">
        <v>7841</v>
      </c>
      <c r="I6" s="7">
        <v>700.56</v>
      </c>
    </row>
    <row r="7" ht="25" customHeight="1" spans="1:9">
      <c r="A7" s="7">
        <v>3</v>
      </c>
      <c r="B7" s="10" t="s">
        <v>11</v>
      </c>
      <c r="C7" s="7">
        <f>4014+59</f>
        <v>4073</v>
      </c>
      <c r="D7" s="7">
        <v>999.56</v>
      </c>
      <c r="E7" s="9"/>
      <c r="F7" s="7">
        <v>3</v>
      </c>
      <c r="G7" s="10" t="s">
        <v>12</v>
      </c>
      <c r="H7" s="7">
        <v>5927</v>
      </c>
      <c r="I7" s="7">
        <v>646.51</v>
      </c>
    </row>
    <row r="8" ht="25" customHeight="1" spans="1:9">
      <c r="A8" s="7">
        <v>4</v>
      </c>
      <c r="B8" s="10" t="s">
        <v>13</v>
      </c>
      <c r="C8" s="11">
        <v>1316</v>
      </c>
      <c r="D8" s="7">
        <v>852.64</v>
      </c>
      <c r="E8" s="9"/>
      <c r="F8" s="7">
        <v>4</v>
      </c>
      <c r="G8" s="10" t="s">
        <v>14</v>
      </c>
      <c r="H8" s="7">
        <f>5323+30</f>
        <v>5353</v>
      </c>
      <c r="I8" s="7">
        <v>1221.54</v>
      </c>
    </row>
    <row r="9" ht="25" customHeight="1" spans="1:9">
      <c r="A9" s="7">
        <v>5</v>
      </c>
      <c r="B9" s="10" t="s">
        <v>15</v>
      </c>
      <c r="C9" s="7">
        <v>612</v>
      </c>
      <c r="D9" s="7">
        <v>1108.11</v>
      </c>
      <c r="E9" s="9"/>
      <c r="F9" s="7">
        <v>5</v>
      </c>
      <c r="G9" s="10" t="s">
        <v>16</v>
      </c>
      <c r="H9" s="7">
        <v>2666</v>
      </c>
      <c r="I9" s="7">
        <v>406.27</v>
      </c>
    </row>
    <row r="10" ht="25" customHeight="1" spans="1:9">
      <c r="A10" s="7">
        <v>6</v>
      </c>
      <c r="B10" s="10" t="s">
        <v>17</v>
      </c>
      <c r="C10" s="7">
        <v>326</v>
      </c>
      <c r="D10" s="7">
        <v>1424.39</v>
      </c>
      <c r="E10" s="9"/>
      <c r="F10" s="7">
        <v>6</v>
      </c>
      <c r="G10" s="10" t="s">
        <v>18</v>
      </c>
      <c r="H10" s="7">
        <v>1049</v>
      </c>
      <c r="I10" s="7">
        <v>724.95</v>
      </c>
    </row>
    <row r="11" ht="25" customHeight="1" spans="1:9">
      <c r="A11" s="7">
        <v>7</v>
      </c>
      <c r="B11" s="10" t="s">
        <v>19</v>
      </c>
      <c r="C11" s="11">
        <v>121</v>
      </c>
      <c r="D11" s="7">
        <v>1183.58</v>
      </c>
      <c r="E11" s="9"/>
      <c r="F11" s="7">
        <v>7</v>
      </c>
      <c r="G11" s="10" t="s">
        <v>20</v>
      </c>
      <c r="H11" s="7">
        <v>1030</v>
      </c>
      <c r="I11" s="7">
        <v>480.29</v>
      </c>
    </row>
    <row r="12" ht="25" customHeight="1" spans="1:9">
      <c r="A12" s="7">
        <v>8</v>
      </c>
      <c r="B12" s="10" t="s">
        <v>21</v>
      </c>
      <c r="C12" s="7">
        <f>52+56</f>
        <v>108</v>
      </c>
      <c r="D12" s="7">
        <v>550.16</v>
      </c>
      <c r="E12" s="9"/>
      <c r="F12" s="7">
        <v>8</v>
      </c>
      <c r="G12" s="10" t="s">
        <v>22</v>
      </c>
      <c r="H12" s="7">
        <v>667</v>
      </c>
      <c r="I12" s="7">
        <v>779.22</v>
      </c>
    </row>
    <row r="13" ht="25" customHeight="1" spans="1:9">
      <c r="A13" s="7">
        <v>9</v>
      </c>
      <c r="B13" s="10" t="s">
        <v>23</v>
      </c>
      <c r="C13" s="11">
        <v>69</v>
      </c>
      <c r="D13" s="7">
        <v>525.92</v>
      </c>
      <c r="E13" s="9"/>
      <c r="F13" s="7">
        <v>9</v>
      </c>
      <c r="G13" s="10" t="s">
        <v>24</v>
      </c>
      <c r="H13" s="7">
        <v>247</v>
      </c>
      <c r="I13" s="7">
        <v>329.29</v>
      </c>
    </row>
    <row r="14" ht="25" customHeight="1" spans="1:9">
      <c r="A14" s="7">
        <v>10</v>
      </c>
      <c r="B14" s="10" t="s">
        <v>25</v>
      </c>
      <c r="C14" s="7">
        <v>24</v>
      </c>
      <c r="D14" s="7">
        <v>237.04</v>
      </c>
      <c r="E14" s="9"/>
      <c r="F14" s="7">
        <v>10</v>
      </c>
      <c r="G14" s="10" t="s">
        <v>26</v>
      </c>
      <c r="H14" s="7">
        <v>163</v>
      </c>
      <c r="I14" s="7">
        <v>222.35</v>
      </c>
    </row>
    <row r="15" ht="25" customHeight="1" spans="1:9">
      <c r="A15" s="7">
        <v>11</v>
      </c>
      <c r="B15" s="10" t="s">
        <v>27</v>
      </c>
      <c r="C15" s="7">
        <v>1</v>
      </c>
      <c r="D15" s="7">
        <v>90</v>
      </c>
      <c r="E15" s="9"/>
      <c r="F15" s="7">
        <v>11</v>
      </c>
      <c r="G15" s="10" t="s">
        <v>28</v>
      </c>
      <c r="H15" s="7">
        <v>152</v>
      </c>
      <c r="I15" s="7">
        <v>489.97</v>
      </c>
    </row>
    <row r="16" ht="25" customHeight="1" spans="1:9">
      <c r="A16" s="7">
        <v>12</v>
      </c>
      <c r="B16" s="10" t="s">
        <v>29</v>
      </c>
      <c r="C16" s="7">
        <v>1</v>
      </c>
      <c r="D16" s="7">
        <v>37.5</v>
      </c>
      <c r="E16" s="9"/>
      <c r="F16" s="7">
        <v>12</v>
      </c>
      <c r="G16" s="10" t="s">
        <v>30</v>
      </c>
      <c r="H16" s="7">
        <v>145</v>
      </c>
      <c r="I16" s="7">
        <v>206.13</v>
      </c>
    </row>
    <row r="17" ht="25" customHeight="1" spans="1:9">
      <c r="A17" s="7">
        <v>13</v>
      </c>
      <c r="B17" s="10" t="s">
        <v>31</v>
      </c>
      <c r="C17" s="7">
        <v>0</v>
      </c>
      <c r="D17" s="7" t="s">
        <v>32</v>
      </c>
      <c r="E17" s="9"/>
      <c r="F17" s="7">
        <v>13</v>
      </c>
      <c r="G17" s="10" t="s">
        <v>33</v>
      </c>
      <c r="H17" s="7">
        <v>104</v>
      </c>
      <c r="I17" s="7">
        <v>258.21</v>
      </c>
    </row>
    <row r="18" ht="25" customHeight="1" spans="1:9">
      <c r="A18" s="7">
        <v>14</v>
      </c>
      <c r="B18" s="10" t="s">
        <v>34</v>
      </c>
      <c r="C18" s="7">
        <v>0</v>
      </c>
      <c r="D18" s="7" t="s">
        <v>32</v>
      </c>
      <c r="E18" s="9"/>
      <c r="F18" s="7">
        <v>14</v>
      </c>
      <c r="G18" s="10" t="s">
        <v>35</v>
      </c>
      <c r="H18" s="7">
        <v>34</v>
      </c>
      <c r="I18" s="7">
        <v>409.78</v>
      </c>
    </row>
    <row r="19" ht="25" customHeight="1" spans="1:9">
      <c r="A19" s="7">
        <v>15</v>
      </c>
      <c r="B19" s="10" t="s">
        <v>36</v>
      </c>
      <c r="C19" s="7">
        <v>0</v>
      </c>
      <c r="D19" s="7" t="s">
        <v>32</v>
      </c>
      <c r="E19" s="9"/>
      <c r="F19" s="7">
        <v>15</v>
      </c>
      <c r="G19" s="10" t="s">
        <v>37</v>
      </c>
      <c r="H19" s="7">
        <v>2</v>
      </c>
      <c r="I19" s="7">
        <v>52.5</v>
      </c>
    </row>
    <row r="20" ht="25" customHeight="1" spans="1:9">
      <c r="A20" s="7">
        <v>16</v>
      </c>
      <c r="B20" s="10" t="s">
        <v>38</v>
      </c>
      <c r="C20" s="7">
        <v>0</v>
      </c>
      <c r="D20" s="7" t="s">
        <v>32</v>
      </c>
      <c r="E20" s="9"/>
      <c r="F20" s="12"/>
      <c r="G20" s="12"/>
      <c r="H20" s="12"/>
      <c r="I20" s="12"/>
    </row>
    <row r="21" ht="25" customHeight="1" spans="1:9">
      <c r="A21" s="7">
        <v>17</v>
      </c>
      <c r="B21" s="10" t="s">
        <v>39</v>
      </c>
      <c r="C21" s="7">
        <v>0</v>
      </c>
      <c r="D21" s="7" t="s">
        <v>32</v>
      </c>
      <c r="E21" s="13"/>
      <c r="F21" s="12"/>
      <c r="G21" s="12"/>
      <c r="H21" s="12"/>
      <c r="I21" s="12"/>
    </row>
    <row r="22" s="2" customFormat="1" ht="30" customHeight="1" spans="6:9">
      <c r="F22"/>
      <c r="G22"/>
      <c r="H22"/>
      <c r="I22"/>
    </row>
    <row r="23" ht="25" customHeight="1"/>
    <row r="24" ht="25" customHeight="1"/>
    <row r="25" ht="25" customHeight="1"/>
    <row r="26" ht="25" customHeight="1"/>
    <row r="27" ht="25" customHeight="1"/>
    <row r="28" ht="25" customHeight="1"/>
    <row r="29" ht="25" customHeight="1"/>
    <row r="30" ht="25" customHeight="1"/>
    <row r="31" ht="25" customHeight="1"/>
    <row r="32" ht="25" customHeight="1"/>
    <row r="33" ht="25" customHeight="1"/>
    <row r="34" ht="25" customHeight="1"/>
    <row r="35" ht="25" customHeight="1"/>
    <row r="36" ht="25" customHeight="1"/>
    <row r="37" ht="25" customHeight="1"/>
    <row r="38" ht="25" customHeight="1"/>
    <row r="39" ht="25" customHeight="1"/>
    <row r="40" customFormat="1" ht="25" customHeight="1"/>
  </sheetData>
  <sortState ref="5:21">
    <sortCondition ref="C5:C21" descending="1"/>
  </sortState>
  <mergeCells count="12">
    <mergeCell ref="A1:I1"/>
    <mergeCell ref="A2:D2"/>
    <mergeCell ref="F2:I2"/>
    <mergeCell ref="A3:A4"/>
    <mergeCell ref="B3:B4"/>
    <mergeCell ref="C3:C4"/>
    <mergeCell ref="D3:D4"/>
    <mergeCell ref="E2:E21"/>
    <mergeCell ref="F3:F4"/>
    <mergeCell ref="G3:G4"/>
    <mergeCell ref="H3:H4"/>
    <mergeCell ref="I3:I4"/>
  </mergeCells>
  <printOptions horizontalCentered="1"/>
  <pageMargins left="0.700694444444445" right="0.700694444444445" top="0.472222222222222" bottom="0.196527777777778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雨林</cp:lastModifiedBy>
  <dcterms:created xsi:type="dcterms:W3CDTF">2021-11-11T12:30:00Z</dcterms:created>
  <dcterms:modified xsi:type="dcterms:W3CDTF">2021-11-18T09:47:02Z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101A48F2AC0942E5B199F899602CEE24</vt:lpwstr>
  </property>
  <property fmtid="{D5CDD505-2E9C-101B-9397-08002B2CF9AE}" pid="3" name="KSOProductBuildVer">
    <vt:lpwstr>2052-11.1.0.11115</vt:lpwstr>
  </property>
</Properties>
</file>